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2\"/>
    </mc:Choice>
  </mc:AlternateContent>
  <xr:revisionPtr revIDLastSave="0" documentId="13_ncr:1_{842F6AB6-F2BD-49D2-853B-11641A94A4E6}" xr6:coauthVersionLast="47" xr6:coauthVersionMax="47" xr10:uidLastSave="{00000000-0000-0000-0000-000000000000}"/>
  <bookViews>
    <workbookView xWindow="-120" yWindow="-120" windowWidth="29040" windowHeight="15720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quantity_age'!$A$1:$O$26</definedName>
    <definedName name="_xlnm.Print_Area" localSheetId="1">'2 - EURO_fuel'!$A$1:$Q$17</definedName>
    <definedName name="_xlnm.Print_Area" localSheetId="2">'3 - TOP_brands'!$A$1:$T$17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<sst xmlns="http://schemas.openxmlformats.org/spreadsheetml/2006/main" count="86" uniqueCount="70">
  <si>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</si>
  <si>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</si>
  <si>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</si>
  <si>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</si>
  <si>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</si>
  <si>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</si>
  <si>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</si>
  <si>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</si>
  <si>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</si>
  <si>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</si>
  <si>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</si>
  <si>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</si>
  <si>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</si>
  <si>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</si>
  <si>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</si>
  <si>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</si>
  <si>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</si>
  <si>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</si>
  <si>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</si>
  <si>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</si>
  <si>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</si>
  <si>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</si>
  <si>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</si>
  <si>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</si>
  <si>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</si>
  <si>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</si>
  <si>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</si>
  <si>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</si>
  <si>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</si>
  <si>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</si>
  <si>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</si>
  <si>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</si>
  <si>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</si>
  <si>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</si>
  <si>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</si>
  <si>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</si>
  <si>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</si>
  <si>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</si>
  <si>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</si>
  <si>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</si>
  <si>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</si>
  <si>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</si>
  <si>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</si>
  <si>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</si>
  <si>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</si>
  <si>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Number of vehicles</t>
  </si>
  <si>
    <t>Share %</t>
  </si>
  <si>
    <t>&lt;=4 years</t>
  </si>
  <si>
    <t>&gt;4 years &amp;
&lt;=10 years</t>
  </si>
  <si>
    <t>&gt;10 years</t>
  </si>
  <si>
    <t>** based on registrations in 2025</t>
  </si>
  <si>
    <t>+0,1 pp</t>
  </si>
  <si>
    <t>+0,0 pp</t>
  </si>
  <si>
    <t>First Registrations of used Passenger Cars in Poland, 2025 - 2026
PZPM based on data from Centralna Ewidencja Pojazdow</t>
  </si>
  <si>
    <t>Age Structure Jan-Jan 2026</t>
  </si>
  <si>
    <t>+1,6 pp</t>
  </si>
  <si>
    <t>+0,8 pp</t>
  </si>
  <si>
    <t>+0,7 pp</t>
  </si>
  <si>
    <t>76,0</t>
  </si>
  <si>
    <t>66,3</t>
  </si>
  <si>
    <t>+0,5 pp</t>
  </si>
  <si>
    <t>52,6</t>
  </si>
  <si>
    <t>42,8</t>
  </si>
  <si>
    <t>-2,2 pp</t>
  </si>
  <si>
    <t>10,4</t>
  </si>
  <si>
    <t>10,9</t>
  </si>
  <si>
    <t>January-February 2025</t>
  </si>
  <si>
    <t>January-February 2026</t>
  </si>
  <si>
    <t/>
  </si>
  <si>
    <t>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</si>
</sst>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165" fontId="4" fillId="0" borderId="11" xfId="3" applyNumberFormat="1" applyFont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  <xf numFmtId="166" fontId="10" fillId="3" borderId="10" xfId="1" applyNumberFormat="1" applyFont="1" applyFill="1" applyBorder="1" applyAlignment="1">
      <alignment horizontal="center" vertical="center"/>
    </xf>
    <xf numFmtId="3" fontId="17" fillId="3" borderId="10" xfId="1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horizontal="right" vertical="center" indent="1"/>
    </xf>
    <xf numFmtId="165" fontId="4" fillId="0" borderId="11" xfId="3" applyNumberFormat="1" applyFont="1" applyBorder="1" applyAlignment="1">
      <alignment horizontal="right" vertical="center" indent="1"/>
    </xf>
    <xf numFmtId="165" fontId="4" fillId="0" borderId="10" xfId="3" applyNumberFormat="1" applyFont="1" applyBorder="1" applyAlignment="1">
      <alignment horizontal="right" vertical="center" indent="1"/>
    </xf>
    <xf numFmtId="0" fontId="4" fillId="0" borderId="11" xfId="2" applyFont="1" applyBorder="1" applyAlignment="1">
      <alignment horizontal="right" vertical="center" indent="1"/>
    </xf>
    <xf numFmtId="3" fontId="10" fillId="3" borderId="10" xfId="0" applyNumberFormat="1" applyFont="1" applyFill="1" applyBorder="1" applyAlignment="1">
      <alignment horizontal="right" vertical="center" wrapText="1" indent="1"/>
    </xf>
    <xf numFmtId="165" fontId="4" fillId="3" borderId="11" xfId="3" applyNumberFormat="1" applyFont="1" applyFill="1" applyBorder="1" applyAlignment="1">
      <alignment horizontal="right" vertical="center" indent="1"/>
    </xf>
    <xf numFmtId="165" fontId="10" fillId="3" borderId="10" xfId="3" applyNumberFormat="1" applyFont="1" applyFill="1" applyBorder="1" applyAlignment="1">
      <alignment horizontal="right" vertical="center" wrapText="1" indent="1"/>
    </xf>
    <xf numFmtId="0" fontId="5" fillId="3" borderId="11" xfId="2" applyFont="1" applyFill="1" applyBorder="1" applyAlignment="1">
      <alignment horizontal="right" vertical="center" indent="1"/>
    </xf>
    <xf numFmtId="0" fontId="4" fillId="3" borderId="11" xfId="2" applyFont="1" applyFill="1" applyBorder="1" applyAlignment="1">
      <alignment horizontal="right" vertical="center" indent="1"/>
    </xf>
    <xf numFmtId="167" fontId="4" fillId="0" borderId="10" xfId="2" applyNumberFormat="1" applyFont="1" applyBorder="1" applyAlignment="1">
      <alignment horizontal="right" vertical="center" indent="1"/>
    </xf>
    <xf numFmtId="167" fontId="10" fillId="3" borderId="10" xfId="0" applyNumberFormat="1" applyFont="1" applyFill="1" applyBorder="1" applyAlignment="1">
      <alignment horizontal="right" vertical="center" wrapText="1" indent="1"/>
    </xf>
    <xf numFmtId="166" fontId="4" fillId="0" borderId="11" xfId="1" applyNumberFormat="1" applyFont="1" applyBorder="1" applyAlignment="1">
      <alignment vertical="center"/>
    </xf>
    <xf numFmtId="166" fontId="4" fillId="3" borderId="1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57747</c:v>
                </c:pt>
                <c:pt idx="1">
                  <c:v>62265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2026 -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9.5432123454321241E-2</c:v>
                </c:pt>
                <c:pt idx="1">
                  <c:v>0.32925040829250407</c:v>
                </c:pt>
                <c:pt idx="2">
                  <c:v>0.57531746825317465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TOP_brands'!$D$5</c:f>
              <c:strCache>
                <c:ptCount val="1"/>
                <c:pt idx="0">
                  <c:v>January-February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TOP_brands'!$D$6:$D$15</c:f>
              <c:numCache>
                <c:formatCode>_-* #\ ##0\ _z_ł_-;\-* #\ ##0\ _z_ł_-;_-* "-"??\ _z_ł_-;_-@_-</c:formatCode>
                <c:ptCount val="10"/>
                <c:pt idx="0">
                  <c:v>13054</c:v>
                </c:pt>
                <c:pt idx="1">
                  <c:v>13356</c:v>
                </c:pt>
                <c:pt idx="2">
                  <c:v>12126</c:v>
                </c:pt>
                <c:pt idx="3">
                  <c:v>10526</c:v>
                </c:pt>
                <c:pt idx="4">
                  <c:v>8614</c:v>
                </c:pt>
                <c:pt idx="5">
                  <c:v>6862</c:v>
                </c:pt>
                <c:pt idx="6">
                  <c:v>6370</c:v>
                </c:pt>
                <c:pt idx="7">
                  <c:v>6511</c:v>
                </c:pt>
                <c:pt idx="8">
                  <c:v>5980</c:v>
                </c:pt>
                <c:pt idx="9">
                  <c:v>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TOP_brands'!$E$5</c:f>
              <c:strCache>
                <c:ptCount val="1"/>
                <c:pt idx="0">
                  <c:v>January-February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TOP_brands'!$E$6:$E$15</c:f>
              <c:numCache>
                <c:formatCode>_-* #\ ##0\ _z_ł_-;\-* #\ ##0\ _z_ł_-;_-* "-"??\ _z_ł_-;_-@_-</c:formatCode>
                <c:ptCount val="10"/>
                <c:pt idx="0">
                  <c:v>11226</c:v>
                </c:pt>
                <c:pt idx="1">
                  <c:v>11020</c:v>
                </c:pt>
                <c:pt idx="2">
                  <c:v>10296</c:v>
                </c:pt>
                <c:pt idx="3">
                  <c:v>8668</c:v>
                </c:pt>
                <c:pt idx="4">
                  <c:v>7443</c:v>
                </c:pt>
                <c:pt idx="5">
                  <c:v>6315</c:v>
                </c:pt>
                <c:pt idx="6">
                  <c:v>5954</c:v>
                </c:pt>
                <c:pt idx="7">
                  <c:v>5807</c:v>
                </c:pt>
                <c:pt idx="8">
                  <c:v>5098</c:v>
                </c:pt>
                <c:pt idx="9">
                  <c:v>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154781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25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718306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81341</xdr:colOff>
      <xdr:row>3</xdr:row>
      <xdr:rowOff>40821</xdr:rowOff>
    </xdr:from>
    <xdr:to>
      <xdr:col>15</xdr:col>
      <xdr:colOff>206827</xdr:colOff>
      <xdr:row>15</xdr:row>
      <xdr:rowOff>296187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99163F-634B-19FE-EA83-DBB4DC076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802821"/>
          <a:ext cx="7133165" cy="4555223"/>
        </a:xfrm>
        <a:prstGeom prst="rect">
          <a:avLst/>
        </a:prstGeom>
      </xdr:spPr>
    </xdr:pic>
    <xdr:clientData/>
  </xdr:twoCellAnchor>
  <xdr:twoCellAnchor editAs="oneCell">
    <xdr:from>
      <xdr:col>8</xdr:col>
      <xdr:colOff>81341</xdr:colOff>
      <xdr:row>1</xdr:row>
      <xdr:rowOff>312963</xdr:rowOff>
    </xdr:from>
    <xdr:to>
      <xdr:col>16</xdr:col>
      <xdr:colOff>233741</xdr:colOff>
      <xdr:row>16</xdr:row>
      <xdr:rowOff>214543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C79AFA-E0FC-4F66-8AF6-0CE62E81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305" y="653142"/>
          <a:ext cx="7772400" cy="4963437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2</xdr:row>
      <xdr:rowOff>17001</xdr:rowOff>
    </xdr:from>
    <xdr:to>
      <xdr:col>15</xdr:col>
      <xdr:colOff>476250</xdr:colOff>
      <xdr:row>16</xdr:row>
      <xdr:rowOff>105687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60304BA-735F-B00E-84D6-1F0063B2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683751"/>
          <a:ext cx="7397750" cy="4724186"/>
        </a:xfrm>
        <a:prstGeom prst="rect">
          <a:avLst/>
        </a:prstGeom>
      </xdr:spPr>
    </xdr:pic>
    <xdr:clientData/>
  </xdr:twoCellAnchor>
  <xdr:twoCellAnchor editAs="oneCell">
    <xdr:from>
      <xdr:col>8</xdr:col>
      <xdr:colOff>111125</xdr:colOff>
      <xdr:row>3</xdr:row>
      <xdr:rowOff>31750</xdr:rowOff>
    </xdr:from>
    <xdr:to>
      <xdr:col>15</xdr:col>
      <xdr:colOff>396875</xdr:colOff>
      <xdr:row>16</xdr:row>
      <xdr:rowOff>169398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593FEF-C92A-4FCD-9413-7E8E1D8D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875" y="777875"/>
          <a:ext cx="7350125" cy="4693773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</xdr:row>
      <xdr:rowOff>301625</xdr:rowOff>
    </xdr:from>
    <xdr:to>
      <xdr:col>15</xdr:col>
      <xdr:colOff>416606</xdr:colOff>
      <xdr:row>16</xdr:row>
      <xdr:rowOff>89812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ED887C4-3884-4907-BFC5-EC140EED9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0" y="635000"/>
          <a:ext cx="7449231" cy="4757062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1</xdr:row>
      <xdr:rowOff>301625</xdr:rowOff>
    </xdr:from>
    <xdr:to>
      <xdr:col>15</xdr:col>
      <xdr:colOff>444500</xdr:colOff>
      <xdr:row>16</xdr:row>
      <xdr:rowOff>107625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9DFE5CA-2CC4-4757-A45E-7B754C79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0" y="635000"/>
          <a:ext cx="7477125" cy="477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41275</xdr:rowOff>
    </xdr:from>
    <xdr:to>
      <xdr:col>3</xdr:col>
      <xdr:colOff>185057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142876</xdr:colOff>
      <xdr:row>3</xdr:row>
      <xdr:rowOff>31749</xdr:rowOff>
    </xdr:from>
    <xdr:to>
      <xdr:col>18</xdr:col>
      <xdr:colOff>190501</xdr:colOff>
      <xdr:row>15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7"/>
  <sheetViews>
    <sheetView showGridLines="0" tabSelected="1" zoomScale="70" zoomScaleNormal="70" zoomScalePageLayoutView="55" workbookViewId="0"/>
  </sheetViews>
  <sheetFormatPr defaultColWidth="9.140625" defaultRowHeight="12.75" x14ac:dyDescent="0.2"/>
  <cols>
    <col min="1" max="1" width="2.7109375" style="4" customWidth="1"/>
    <col min="2" max="2" width="16.7109375" style="4" customWidth="1"/>
    <col min="3" max="14" width="15.140625" style="4" customWidth="1"/>
    <col min="15" max="15" width="14.42578125" style="4" bestFit="1" customWidth="1"/>
    <col min="16" max="16" width="9.140625" style="4"/>
    <col min="17" max="18" width="9.140625" style="16" customWidth="1"/>
    <col min="19" max="21" width="9.140625" style="17" customWidth="1"/>
    <col min="22" max="16384" width="9.140625" style="4"/>
  </cols>
  <sheetData>
    <row r="1" spans="2:18" ht="26.25" customHeight="1" x14ac:dyDescent="0.2"/>
    <row r="2" spans="2:18" ht="26.25" customHeight="1" x14ac:dyDescent="0.2">
      <c r="O2" s="18"/>
    </row>
    <row r="3" spans="2:18" ht="12" customHeight="1" x14ac:dyDescent="0.2">
      <c r="O3" s="18"/>
    </row>
    <row r="4" spans="2:18" ht="43.5" customHeight="1" x14ac:dyDescent="0.2">
      <c r="B4" s="48" t="s">
        <v>53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8" ht="18.75" customHeigh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2:18" ht="26.25" customHeight="1" thickBot="1" x14ac:dyDescent="0.25">
      <c r="B6" s="8"/>
      <c r="C6" s="8" t="s">
        <v>31</v>
      </c>
      <c r="D6" s="8" t="s">
        <v>32</v>
      </c>
      <c r="E6" s="8" t="s">
        <v>0</v>
      </c>
      <c r="F6" s="8" t="s">
        <v>33</v>
      </c>
      <c r="G6" s="8" t="s">
        <v>34</v>
      </c>
      <c r="H6" s="8" t="s">
        <v>35</v>
      </c>
      <c r="I6" s="8" t="s">
        <v>36</v>
      </c>
      <c r="J6" s="8" t="s">
        <v>37</v>
      </c>
      <c r="K6" s="8" t="s">
        <v>38</v>
      </c>
      <c r="L6" s="8" t="s">
        <v>39</v>
      </c>
      <c r="M6" s="8" t="s">
        <v>40</v>
      </c>
      <c r="N6" s="8" t="s">
        <v>41</v>
      </c>
      <c r="O6" s="8" t="s">
        <v>42</v>
      </c>
      <c r="Q6" s="20"/>
      <c r="R6" s="20"/>
    </row>
    <row r="7" spans="2:18" ht="26.25" customHeight="1" thickBot="1" x14ac:dyDescent="0.25">
      <c r="B7" s="8">
        <v>2025</v>
      </c>
      <c r="C7" s="21">
        <v>69287</v>
      </c>
      <c r="D7" s="2">
        <v>69649</v>
      </c>
      <c r="E7" s="21">
        <v>77652</v>
      </c>
      <c r="F7" s="2">
        <v>79122</v>
      </c>
      <c r="G7" s="21">
        <v>72653</v>
      </c>
      <c r="H7" s="2">
        <v>69240</v>
      </c>
      <c r="I7" s="21">
        <v>78330</v>
      </c>
      <c r="J7" s="2">
        <v>66914</v>
      </c>
      <c r="K7" s="21">
        <v>73773</v>
      </c>
      <c r="L7" s="2">
        <v>77057</v>
      </c>
      <c r="M7" s="21">
        <v>59809</v>
      </c>
      <c r="N7" s="2">
        <v>64074</v>
      </c>
      <c r="O7" s="21">
        <v>857560</v>
      </c>
      <c r="Q7" s="22"/>
      <c r="R7" s="22"/>
    </row>
    <row r="8" spans="2:18" ht="26.25" customHeight="1" thickBot="1" x14ac:dyDescent="0.25">
      <c r="B8" s="8">
        <v>2026</v>
      </c>
      <c r="C8" s="33">
        <v>57747</v>
      </c>
      <c r="D8" s="3">
        <v>62265</v>
      </c>
      <c r="E8" s="33"/>
      <c r="F8" s="3"/>
      <c r="G8" s="33"/>
      <c r="H8" s="3"/>
      <c r="I8" s="33"/>
      <c r="J8" s="3"/>
      <c r="K8" s="34"/>
      <c r="L8" s="3"/>
      <c r="M8" s="33"/>
      <c r="N8" s="3"/>
      <c r="O8" s="33">
        <v>120012</v>
      </c>
      <c r="Q8" s="22"/>
      <c r="R8" s="22"/>
    </row>
    <row r="9" spans="2:18" ht="26.25" customHeight="1" thickBot="1" x14ac:dyDescent="0.25">
      <c r="B9" s="8" t="s">
        <v>43</v>
      </c>
      <c r="C9" s="9">
        <f>+C8/C7-1</f>
        <v>-0.16655361034537508</v>
      </c>
      <c r="D9" s="1">
        <v>-0.1060173153957702</v>
      </c>
      <c r="E9" s="9" t="s">
        <v>68</v>
      </c>
      <c r="F9" s="1" t="s">
        <v>68</v>
      </c>
      <c r="G9" s="9" t="s">
        <v>68</v>
      </c>
      <c r="H9" s="1" t="s">
        <v>68</v>
      </c>
      <c r="I9" s="9" t="s">
        <v>68</v>
      </c>
      <c r="J9" s="1" t="s">
        <v>68</v>
      </c>
      <c r="K9" s="9" t="s">
        <v>68</v>
      </c>
      <c r="L9" s="1" t="s">
        <v>68</v>
      </c>
      <c r="M9" s="9" t="s">
        <v>68</v>
      </c>
      <c r="N9" s="1" t="s">
        <v>68</v>
      </c>
      <c r="O9" s="9">
        <v>-0.13620659872171359</v>
      </c>
    </row>
    <row r="10" spans="2:18" ht="26.25" customHeight="1" x14ac:dyDescent="0.2">
      <c r="D10" s="23"/>
      <c r="P10" s="23"/>
    </row>
    <row r="11" spans="2:18" ht="26.25" customHeight="1" x14ac:dyDescent="0.2">
      <c r="K11" s="49" t="s">
        <v>54</v>
      </c>
      <c r="L11" s="50"/>
      <c r="M11" s="50"/>
      <c r="O11" s="16"/>
    </row>
    <row r="12" spans="2:18" ht="26.25" customHeight="1" thickBot="1" x14ac:dyDescent="0.25">
      <c r="K12" s="8"/>
      <c r="L12" s="8" t="s">
        <v>45</v>
      </c>
      <c r="M12" s="8" t="s">
        <v>46</v>
      </c>
      <c r="O12" s="16"/>
    </row>
    <row r="13" spans="2:18" ht="26.25" customHeight="1" thickBot="1" x14ac:dyDescent="0.25">
      <c r="K13" s="8" t="s">
        <v>47</v>
      </c>
      <c r="L13" s="2">
        <v>11453</v>
      </c>
      <c r="M13" s="9">
        <v>9.5432123454321241E-2</v>
      </c>
      <c r="O13" s="16"/>
    </row>
    <row r="14" spans="2:18" ht="26.25" customHeight="1" thickBot="1" x14ac:dyDescent="0.25">
      <c r="K14" s="8" t="s">
        <v>48</v>
      </c>
      <c r="L14" s="3">
        <v>39514</v>
      </c>
      <c r="M14" s="11">
        <v>0.32925040829250407</v>
      </c>
      <c r="O14" s="16"/>
    </row>
    <row r="15" spans="2:18" ht="26.25" customHeight="1" thickBot="1" x14ac:dyDescent="0.25">
      <c r="K15" s="8" t="s">
        <v>49</v>
      </c>
      <c r="L15" s="2">
        <v>69045</v>
      </c>
      <c r="M15" s="9">
        <v>0.57531746825317465</v>
      </c>
      <c r="O15" s="16"/>
    </row>
    <row r="16" spans="2:18" ht="26.25" customHeight="1" thickBot="1" x14ac:dyDescent="0.25">
      <c r="K16" s="8" t="s">
        <v>42</v>
      </c>
      <c r="L16" s="3">
        <v>120012</v>
      </c>
      <c r="M16" s="11">
        <v>1</v>
      </c>
      <c r="O16" s="16"/>
    </row>
    <row r="17" spans="2:15" ht="26.25" customHeight="1" x14ac:dyDescent="0.2">
      <c r="O17" s="16"/>
    </row>
    <row r="18" spans="2:15" ht="26.25" customHeight="1" x14ac:dyDescent="0.2">
      <c r="O18" s="16"/>
    </row>
    <row r="19" spans="2:15" ht="26.25" customHeight="1" x14ac:dyDescent="0.2">
      <c r="O19" s="16"/>
    </row>
    <row r="20" spans="2:15" ht="26.25" customHeight="1" x14ac:dyDescent="0.2">
      <c r="O20" s="16"/>
    </row>
    <row r="21" spans="2:15" ht="26.25" customHeight="1" x14ac:dyDescent="0.2">
      <c r="O21" s="16"/>
    </row>
    <row r="22" spans="2:15" ht="26.25" customHeight="1" x14ac:dyDescent="0.2">
      <c r="O22" s="16"/>
    </row>
    <row r="23" spans="2:15" ht="26.25" customHeight="1" x14ac:dyDescent="0.2">
      <c r="O23" s="16"/>
    </row>
    <row r="24" spans="2:15" ht="26.25" customHeight="1" x14ac:dyDescent="0.2">
      <c r="O24" s="16"/>
    </row>
    <row r="25" spans="2:15" ht="26.25" customHeight="1" x14ac:dyDescent="0.2">
      <c r="O25" s="16"/>
    </row>
    <row r="26" spans="2:15" ht="26.25" customHeight="1" x14ac:dyDescent="0.2">
      <c r="B26" s="4" t="s">
        <v>44</v>
      </c>
      <c r="O26" s="16"/>
    </row>
    <row r="27" spans="2:15" ht="26.25" customHeight="1" x14ac:dyDescent="0.2">
      <c r="K27" s="15"/>
      <c r="L27" s="15"/>
      <c r="M27" s="15"/>
      <c r="N27" s="15"/>
      <c r="O27" s="24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70" zoomScaleNormal="70" zoomScalePageLayoutView="55" workbookViewId="0"/>
  </sheetViews>
  <sheetFormatPr defaultColWidth="9.140625" defaultRowHeight="12.75" x14ac:dyDescent="0.2"/>
  <cols>
    <col min="1" max="1" width="2.7109375" style="4" customWidth="1"/>
    <col min="2" max="2" width="13.85546875" style="4" bestFit="1" customWidth="1"/>
    <col min="3" max="3" width="12" style="4" customWidth="1"/>
    <col min="4" max="8" width="11.28515625" style="4" customWidth="1"/>
    <col min="9" max="14" width="15.140625" style="4" customWidth="1"/>
    <col min="15" max="15" width="14.42578125" style="4" bestFit="1" customWidth="1"/>
    <col min="16" max="16384" width="9.140625" style="4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6" customFormat="1" ht="43.5" customHeight="1" x14ac:dyDescent="0.2">
      <c r="B4" s="48" t="s">
        <v>18</v>
      </c>
      <c r="C4" s="48"/>
      <c r="D4" s="48"/>
      <c r="E4" s="48"/>
      <c r="F4" s="48"/>
      <c r="G4" s="48"/>
      <c r="H4" s="48"/>
      <c r="I4" s="5"/>
      <c r="J4" s="5"/>
      <c r="K4" s="5"/>
      <c r="L4" s="5"/>
      <c r="M4" s="5"/>
      <c r="N4" s="5"/>
      <c r="O4" s="5"/>
      <c r="P4" s="5"/>
      <c r="Q4" s="5"/>
    </row>
    <row r="5" spans="2:19" s="6" customFormat="1" ht="26.25" customHeight="1" x14ac:dyDescent="0.2">
      <c r="B5" s="51" t="s">
        <v>30</v>
      </c>
      <c r="C5" s="53" t="s">
        <v>66</v>
      </c>
      <c r="D5" s="54"/>
      <c r="E5" s="53" t="s">
        <v>67</v>
      </c>
      <c r="F5" s="54"/>
      <c r="G5" s="51" t="s">
        <v>21</v>
      </c>
      <c r="H5" s="55" t="s">
        <v>22</v>
      </c>
    </row>
    <row r="6" spans="2:19" s="6" customFormat="1" ht="26.25" customHeight="1" thickBot="1" x14ac:dyDescent="0.25">
      <c r="B6" s="52"/>
      <c r="C6" s="8" t="s">
        <v>20</v>
      </c>
      <c r="D6" s="8" t="s">
        <v>19</v>
      </c>
      <c r="E6" s="8" t="s">
        <v>20</v>
      </c>
      <c r="F6" s="8" t="s">
        <v>19</v>
      </c>
      <c r="G6" s="52"/>
      <c r="H6" s="53"/>
    </row>
    <row r="7" spans="2:19" ht="26.25" customHeight="1" thickBot="1" x14ac:dyDescent="0.25">
      <c r="B7" s="8" t="s">
        <v>23</v>
      </c>
      <c r="C7" s="35" t="s">
        <v>58</v>
      </c>
      <c r="D7" s="36">
        <v>0.54687769908447059</v>
      </c>
      <c r="E7" s="35" t="s">
        <v>59</v>
      </c>
      <c r="F7" s="36">
        <v>0.55228643802286437</v>
      </c>
      <c r="G7" s="37">
        <v>-0.12766349482107364</v>
      </c>
      <c r="H7" s="38" t="s">
        <v>60</v>
      </c>
      <c r="M7" s="10"/>
    </row>
    <row r="8" spans="2:19" ht="26.25" customHeight="1" thickBot="1" x14ac:dyDescent="0.25">
      <c r="B8" s="8" t="s">
        <v>1</v>
      </c>
      <c r="C8" s="39" t="s">
        <v>61</v>
      </c>
      <c r="D8" s="40">
        <v>0.37844763056371278</v>
      </c>
      <c r="E8" s="39" t="s">
        <v>62</v>
      </c>
      <c r="F8" s="40">
        <v>0.35669766356697663</v>
      </c>
      <c r="G8" s="41">
        <v>-0.18585013313046783</v>
      </c>
      <c r="H8" s="42" t="s">
        <v>63</v>
      </c>
      <c r="J8" s="10"/>
      <c r="M8" s="10"/>
      <c r="S8" s="12"/>
    </row>
    <row r="9" spans="2:19" ht="26.25" customHeight="1" thickBot="1" x14ac:dyDescent="0.25">
      <c r="B9" s="8" t="s">
        <v>24</v>
      </c>
      <c r="C9" s="35" t="s">
        <v>64</v>
      </c>
      <c r="D9" s="36">
        <v>7.467467035181663E-2</v>
      </c>
      <c r="E9" s="35" t="s">
        <v>65</v>
      </c>
      <c r="F9" s="36">
        <v>9.1015898410159002E-2</v>
      </c>
      <c r="G9" s="37">
        <v>5.2819277108433704E-2</v>
      </c>
      <c r="H9" s="38" t="s">
        <v>55</v>
      </c>
      <c r="J9" s="10"/>
      <c r="M9" s="10"/>
    </row>
    <row r="10" spans="2:19" ht="26.25" customHeight="1" thickBot="1" x14ac:dyDescent="0.25">
      <c r="B10" s="8" t="s">
        <v>25</v>
      </c>
      <c r="C10" s="39"/>
      <c r="D10" s="40"/>
      <c r="E10" s="39"/>
      <c r="F10" s="40"/>
      <c r="G10" s="41"/>
      <c r="H10" s="43"/>
      <c r="J10" s="10"/>
      <c r="M10" s="10"/>
    </row>
    <row r="11" spans="2:19" ht="26.25" customHeight="1" thickBot="1" x14ac:dyDescent="0.25">
      <c r="B11" s="8" t="s">
        <v>26</v>
      </c>
      <c r="C11" s="44">
        <v>1.04</v>
      </c>
      <c r="D11" s="36">
        <v>7.4854609316519841E-3</v>
      </c>
      <c r="E11" s="44">
        <v>1.038</v>
      </c>
      <c r="F11" s="36">
        <v>8.649135086491351E-3</v>
      </c>
      <c r="G11" s="37">
        <v>-1.9230769230769162E-3</v>
      </c>
      <c r="H11" s="38" t="s">
        <v>51</v>
      </c>
      <c r="J11" s="10"/>
      <c r="M11" s="10"/>
    </row>
    <row r="12" spans="2:19" ht="26.25" customHeight="1" thickBot="1" x14ac:dyDescent="0.25">
      <c r="B12" s="8" t="s">
        <v>27</v>
      </c>
      <c r="C12" s="45">
        <v>6.2560000000000002</v>
      </c>
      <c r="D12" s="40">
        <v>4.5027926527321932E-2</v>
      </c>
      <c r="E12" s="45">
        <v>6.4</v>
      </c>
      <c r="F12" s="40">
        <v>5.3328000533280004E-2</v>
      </c>
      <c r="G12" s="41">
        <v>2.3017902813299296E-2</v>
      </c>
      <c r="H12" s="43" t="s">
        <v>56</v>
      </c>
      <c r="J12" s="10"/>
      <c r="M12" s="10"/>
    </row>
    <row r="13" spans="2:19" ht="26.25" customHeight="1" thickBot="1" x14ac:dyDescent="0.25">
      <c r="B13" s="8" t="s">
        <v>28</v>
      </c>
      <c r="C13" s="44">
        <v>1.5449999999999999</v>
      </c>
      <c r="D13" s="36">
        <v>1.1120228018656073E-2</v>
      </c>
      <c r="E13" s="44">
        <v>2.14</v>
      </c>
      <c r="F13" s="36">
        <v>1.7831550178315503E-2</v>
      </c>
      <c r="G13" s="37">
        <v>0.38511326860841422</v>
      </c>
      <c r="H13" s="38" t="s">
        <v>57</v>
      </c>
    </row>
    <row r="14" spans="2:19" ht="26.25" customHeight="1" thickBot="1" x14ac:dyDescent="0.25">
      <c r="B14" s="8" t="s">
        <v>2</v>
      </c>
      <c r="C14" s="45">
        <v>1.423</v>
      </c>
      <c r="D14" s="40">
        <v>1.0242125870904589E-2</v>
      </c>
      <c r="E14" s="45">
        <v>1.1890000000000001</v>
      </c>
      <c r="F14" s="40">
        <v>9.9073425990734258E-3</v>
      </c>
      <c r="G14" s="41">
        <v>-0.16444132115249477</v>
      </c>
      <c r="H14" s="42" t="s">
        <v>52</v>
      </c>
    </row>
    <row r="15" spans="2:19" ht="26.25" customHeight="1" thickBot="1" x14ac:dyDescent="0.25">
      <c r="B15" s="8" t="s">
        <v>3</v>
      </c>
      <c r="C15" s="44">
        <v>0.05</v>
      </c>
      <c r="D15" s="36">
        <v>3.5987792940634538E-4</v>
      </c>
      <c r="E15" s="44">
        <v>4.4999999999999998E-2</v>
      </c>
      <c r="F15" s="36">
        <v>3.7496250374962503E-4</v>
      </c>
      <c r="G15" s="37">
        <v>-0.10000000000000009</v>
      </c>
      <c r="H15" s="38" t="s">
        <v>52</v>
      </c>
    </row>
    <row r="16" spans="2:19" ht="26.25" customHeight="1" thickBot="1" x14ac:dyDescent="0.25">
      <c r="B16" s="8" t="s">
        <v>29</v>
      </c>
      <c r="C16" s="45">
        <v>6.0999999999999999E-2</v>
      </c>
      <c r="D16" s="40">
        <v>4.3905107387565145E-4</v>
      </c>
      <c r="E16" s="45">
        <v>0.111</v>
      </c>
      <c r="F16" s="40">
        <v>9.2490750924911769E-4</v>
      </c>
      <c r="G16" s="41">
        <v>0.81967213114754101</v>
      </c>
      <c r="H16" s="43" t="s">
        <v>52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3"/>
    </row>
    <row r="31" spans="2:11" ht="18" x14ac:dyDescent="0.2">
      <c r="B31" s="14"/>
      <c r="C31" s="15"/>
      <c r="D31" s="15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4:I33"/>
  <sheetViews>
    <sheetView showGridLines="0" zoomScale="70" zoomScaleNormal="70" zoomScaleSheetLayoutView="70" workbookViewId="0"/>
  </sheetViews>
  <sheetFormatPr defaultColWidth="9.140625" defaultRowHeight="12.75" x14ac:dyDescent="0.2"/>
  <cols>
    <col min="1" max="1" width="5.5703125" style="4" customWidth="1"/>
    <col min="2" max="2" width="5.28515625" style="4" customWidth="1"/>
    <col min="3" max="6" width="20.7109375" style="4" customWidth="1"/>
    <col min="7" max="7" width="12.140625" style="4" customWidth="1"/>
    <col min="8" max="18" width="9.140625" style="4"/>
    <col min="19" max="19" width="3.7109375" style="4" customWidth="1"/>
    <col min="20" max="16384" width="9.140625" style="4"/>
  </cols>
  <sheetData>
    <row r="4" spans="1:8" ht="33.75" customHeight="1" x14ac:dyDescent="0.2">
      <c r="B4" s="48" t="s">
        <v>13</v>
      </c>
      <c r="C4" s="48"/>
      <c r="D4" s="48"/>
      <c r="E4" s="48"/>
      <c r="F4" s="48"/>
      <c r="G4" s="25"/>
      <c r="H4" s="25"/>
    </row>
    <row r="5" spans="1:8" ht="30" customHeight="1" thickBot="1" x14ac:dyDescent="0.25">
      <c r="B5" s="7" t="s">
        <v>15</v>
      </c>
      <c r="C5" s="7" t="s">
        <v>14</v>
      </c>
      <c r="D5" s="7" t="s">
        <v>66</v>
      </c>
      <c r="E5" s="7" t="s">
        <v>67</v>
      </c>
      <c r="F5" s="7" t="s">
        <v>16</v>
      </c>
      <c r="G5" s="26"/>
    </row>
    <row r="6" spans="1:8" ht="30" customHeight="1" thickBot="1" x14ac:dyDescent="0.25">
      <c r="B6" s="8">
        <v>1</v>
      </c>
      <c r="C6" s="27" t="s">
        <v>5</v>
      </c>
      <c r="D6" s="46">
        <v>13054</v>
      </c>
      <c r="E6" s="46">
        <v>11226</v>
      </c>
      <c r="F6" s="9">
        <v>-0.14003370614371069</v>
      </c>
    </row>
    <row r="7" spans="1:8" ht="30" customHeight="1" thickBot="1" x14ac:dyDescent="0.25">
      <c r="B7" s="8">
        <v>2</v>
      </c>
      <c r="C7" s="28" t="s">
        <v>4</v>
      </c>
      <c r="D7" s="47">
        <v>13356</v>
      </c>
      <c r="E7" s="47">
        <v>11020</v>
      </c>
      <c r="F7" s="11">
        <v>-0.17490266546870326</v>
      </c>
    </row>
    <row r="8" spans="1:8" ht="30" customHeight="1" thickBot="1" x14ac:dyDescent="0.25">
      <c r="B8" s="8">
        <v>3</v>
      </c>
      <c r="C8" s="27" t="s">
        <v>6</v>
      </c>
      <c r="D8" s="46">
        <v>12126</v>
      </c>
      <c r="E8" s="46">
        <v>10296</v>
      </c>
      <c r="F8" s="9">
        <v>-0.15091538842157348</v>
      </c>
    </row>
    <row r="9" spans="1:8" ht="30" customHeight="1" thickBot="1" x14ac:dyDescent="0.25">
      <c r="B9" s="8">
        <v>4</v>
      </c>
      <c r="C9" s="28" t="s">
        <v>7</v>
      </c>
      <c r="D9" s="47">
        <v>10526</v>
      </c>
      <c r="E9" s="47">
        <v>8668</v>
      </c>
      <c r="F9" s="11">
        <v>-0.1765152954588638</v>
      </c>
    </row>
    <row r="10" spans="1:8" ht="30" customHeight="1" thickBot="1" x14ac:dyDescent="0.25">
      <c r="B10" s="8">
        <v>5</v>
      </c>
      <c r="C10" s="27" t="s">
        <v>8</v>
      </c>
      <c r="D10" s="46">
        <v>8614</v>
      </c>
      <c r="E10" s="46">
        <v>7443</v>
      </c>
      <c r="F10" s="9">
        <v>-0.13594149059670302</v>
      </c>
    </row>
    <row r="11" spans="1:8" ht="30" customHeight="1" thickBot="1" x14ac:dyDescent="0.25">
      <c r="B11" s="8">
        <v>6</v>
      </c>
      <c r="C11" s="28" t="s">
        <v>9</v>
      </c>
      <c r="D11" s="47">
        <v>6862</v>
      </c>
      <c r="E11" s="47">
        <v>6315</v>
      </c>
      <c r="F11" s="11">
        <v>-7.9714368988633044E-2</v>
      </c>
    </row>
    <row r="12" spans="1:8" ht="30" customHeight="1" thickBot="1" x14ac:dyDescent="0.25">
      <c r="B12" s="8">
        <v>7</v>
      </c>
      <c r="C12" s="27" t="s">
        <v>12</v>
      </c>
      <c r="D12" s="46">
        <v>6370</v>
      </c>
      <c r="E12" s="46">
        <v>5954</v>
      </c>
      <c r="F12" s="9">
        <v>-6.5306122448979598E-2</v>
      </c>
    </row>
    <row r="13" spans="1:8" ht="30" customHeight="1" thickBot="1" x14ac:dyDescent="0.25">
      <c r="B13" s="8">
        <v>8</v>
      </c>
      <c r="C13" s="28" t="s">
        <v>11</v>
      </c>
      <c r="D13" s="47">
        <v>6511</v>
      </c>
      <c r="E13" s="47">
        <v>5807</v>
      </c>
      <c r="F13" s="11">
        <v>-0.10812471202580254</v>
      </c>
    </row>
    <row r="14" spans="1:8" ht="30" customHeight="1" thickBot="1" x14ac:dyDescent="0.25">
      <c r="B14" s="8">
        <v>9</v>
      </c>
      <c r="C14" s="27" t="s">
        <v>10</v>
      </c>
      <c r="D14" s="46">
        <v>5980</v>
      </c>
      <c r="E14" s="46">
        <v>5098</v>
      </c>
      <c r="F14" s="9">
        <v>-0.14749163879598659</v>
      </c>
    </row>
    <row r="15" spans="1:8" ht="30" customHeight="1" thickBot="1" x14ac:dyDescent="0.25">
      <c r="A15" s="29"/>
      <c r="B15" s="8">
        <v>10</v>
      </c>
      <c r="C15" s="28" t="s">
        <v>69</v>
      </c>
      <c r="D15" s="47">
        <v>4931</v>
      </c>
      <c r="E15" s="47">
        <v>4400</v>
      </c>
      <c r="F15" s="11">
        <v>-0.10768606773473943</v>
      </c>
    </row>
    <row r="16" spans="1:8" x14ac:dyDescent="0.2">
      <c r="B16" s="30" t="s">
        <v>17</v>
      </c>
    </row>
    <row r="17" spans="2:9" x14ac:dyDescent="0.2">
      <c r="B17" s="31" t="s">
        <v>50</v>
      </c>
      <c r="I17" s="32"/>
    </row>
    <row r="18" spans="2:9" x14ac:dyDescent="0.2">
      <c r="I18" s="32"/>
    </row>
    <row r="19" spans="2:9" ht="24" customHeight="1" x14ac:dyDescent="0.2">
      <c r="I19" s="32"/>
    </row>
    <row r="20" spans="2:9" ht="24" customHeight="1" x14ac:dyDescent="0.2">
      <c r="I20" s="32"/>
    </row>
    <row r="21" spans="2:9" ht="24" customHeight="1" x14ac:dyDescent="0.2">
      <c r="I21" s="32"/>
    </row>
    <row r="22" spans="2:9" ht="24" customHeight="1" x14ac:dyDescent="0.2">
      <c r="I22" s="32"/>
    </row>
    <row r="23" spans="2:9" ht="24" customHeight="1" x14ac:dyDescent="0.2">
      <c r="I23" s="32"/>
    </row>
    <row r="24" spans="2:9" ht="24" customHeight="1" x14ac:dyDescent="0.2">
      <c r="I24" s="32"/>
    </row>
    <row r="25" spans="2:9" ht="24" customHeight="1" x14ac:dyDescent="0.2">
      <c r="I25" s="32"/>
    </row>
    <row r="26" spans="2:9" ht="24" customHeight="1" x14ac:dyDescent="0.2">
      <c r="I26" s="32"/>
    </row>
    <row r="27" spans="2:9" ht="24" customHeight="1" x14ac:dyDescent="0.2">
      <c r="I27" s="32"/>
    </row>
    <row r="28" spans="2:9" ht="24" customHeight="1" x14ac:dyDescent="0.2"/>
    <row r="29" spans="2:9" ht="24" customHeight="1" x14ac:dyDescent="0.2"/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2025-05-08T13:04:23Z</cp:lastPrinted>
  <dcterms:created xsi:type="dcterms:W3CDTF">1997-02-26T13:46:56Z</dcterms:created>
  <dcterms:modified xsi:type="dcterms:W3CDTF">2026-03-05T10:25:11Z</dcterms:modified>
</cp:coreProperties>
</file>